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que\Desktop\Amap\Agrumes\2024\"/>
    </mc:Choice>
  </mc:AlternateContent>
  <xr:revisionPtr revIDLastSave="0" documentId="13_ncr:1_{8C85AF92-087A-4810-B798-34439F704A49}" xr6:coauthVersionLast="47" xr6:coauthVersionMax="47" xr10:uidLastSave="{00000000-0000-0000-0000-000000000000}"/>
  <bookViews>
    <workbookView xWindow="-110" yWindow="-110" windowWidth="19420" windowHeight="10300" xr2:uid="{4AE796A1-1CD6-41C7-9E08-A50F5E2A5473}"/>
  </bookViews>
  <sheets>
    <sheet name="Feuil1" sheetId="1" r:id="rId1"/>
  </sheets>
  <definedNames>
    <definedName name="_xlnm.Print_Area" localSheetId="0">Feuil1!$A$1:$F$35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E26" i="1"/>
  <c r="E25" i="1"/>
  <c r="E24" i="1"/>
  <c r="A22" i="1"/>
  <c r="A23" i="1" s="1"/>
  <c r="A24" i="1" s="1"/>
  <c r="A26" i="1" s="1"/>
  <c r="E22" i="1"/>
  <c r="E23" i="1"/>
  <c r="E21" i="1"/>
  <c r="E27" i="1" l="1"/>
</calcChain>
</file>

<file path=xl/sharedStrings.xml><?xml version="1.0" encoding="utf-8"?>
<sst xmlns="http://schemas.openxmlformats.org/spreadsheetml/2006/main" count="20" uniqueCount="20">
  <si>
    <t>Prix Unitaire</t>
  </si>
  <si>
    <t>Qté</t>
  </si>
  <si>
    <t>Prix total</t>
  </si>
  <si>
    <t>Citrons - 6 kg</t>
  </si>
  <si>
    <t>Vos Remarques :</t>
  </si>
  <si>
    <t>Oranges Navel - 12 kg</t>
  </si>
  <si>
    <t>Clémentines - 10 kg</t>
  </si>
  <si>
    <t xml:space="preserve">Désignation -                                                     Poids de la caisse </t>
  </si>
  <si>
    <t xml:space="preserve">Remarques </t>
  </si>
  <si>
    <t>Grenades - 6 kg</t>
  </si>
  <si>
    <r>
      <rPr>
        <b/>
        <u val="double"/>
        <sz val="11"/>
        <rFont val="Comic Sans MS"/>
        <family val="4"/>
      </rPr>
      <t>TOTAL COMMANDE</t>
    </r>
    <r>
      <rPr>
        <b/>
        <sz val="11"/>
        <rFont val="Comic Sans MS"/>
        <family val="4"/>
      </rPr>
      <t xml:space="preserve">  =  </t>
    </r>
  </si>
  <si>
    <t xml:space="preserve">À compléter SVP et à retourner le samedi 2 novembre au plus tard à danielle.lesenechal@laposte.net   Tél : 06 64 33 34 84 </t>
  </si>
  <si>
    <t>NOM</t>
  </si>
  <si>
    <t>N°  Portable</t>
  </si>
  <si>
    <r>
      <rPr>
        <b/>
        <sz val="13"/>
        <color theme="1"/>
        <rFont val="Comic Sans MS"/>
        <family val="4"/>
      </rPr>
      <t xml:space="preserve">Paiement  (pas d'espèces SVP)                                                                   </t>
    </r>
    <r>
      <rPr>
        <b/>
        <sz val="13"/>
        <color rgb="FFFF0000"/>
        <rFont val="Comic Sans MS"/>
        <family val="4"/>
      </rPr>
      <t>Paiement uniquement à réception si livraison incertaine</t>
    </r>
    <r>
      <rPr>
        <sz val="13"/>
        <color rgb="FFFF0000"/>
        <rFont val="Comic Sans MS"/>
        <family val="4"/>
      </rPr>
      <t xml:space="preserve">                                                                                                             </t>
    </r>
    <r>
      <rPr>
        <sz val="13"/>
        <color theme="1"/>
        <rFont val="Comic Sans MS"/>
        <family val="4"/>
      </rPr>
      <t xml:space="preserve">                                                                                                                                                            </t>
    </r>
  </si>
  <si>
    <r>
      <t xml:space="preserve">* </t>
    </r>
    <r>
      <rPr>
        <b/>
        <sz val="11"/>
        <color rgb="FF00B050"/>
        <rFont val="Comic Sans MS"/>
        <family val="4"/>
      </rPr>
      <t>Virement</t>
    </r>
    <r>
      <rPr>
        <sz val="11"/>
        <color theme="1"/>
        <rFont val="Comic Sans MS"/>
        <family val="4"/>
      </rPr>
      <t xml:space="preserve"> - IBAN : FR76 1910 6008 3443 6153 3649 204 - BIC : AGRIFRPP891                                          (Préciser</t>
    </r>
    <r>
      <rPr>
        <b/>
        <sz val="11"/>
        <color theme="1"/>
        <rFont val="Comic Sans MS"/>
        <family val="4"/>
      </rPr>
      <t xml:space="preserve"> </t>
    </r>
    <r>
      <rPr>
        <b/>
        <u/>
        <sz val="11"/>
        <color theme="1"/>
        <rFont val="Comic Sans MS"/>
        <family val="4"/>
      </rPr>
      <t>Nom et Prénom</t>
    </r>
    <r>
      <rPr>
        <b/>
        <sz val="11"/>
        <color theme="1"/>
        <rFont val="Comic Sans MS"/>
        <family val="4"/>
      </rPr>
      <t xml:space="preserve"> </t>
    </r>
    <r>
      <rPr>
        <sz val="11"/>
        <color theme="1"/>
        <rFont val="Comic Sans MS"/>
        <family val="4"/>
      </rPr>
      <t xml:space="preserve">dans le libellé virement) </t>
    </r>
    <r>
      <rPr>
        <u/>
        <sz val="11"/>
        <color theme="1"/>
        <rFont val="Comic Sans MS"/>
        <family val="4"/>
      </rPr>
      <t xml:space="preserve">                                                                                                                                   </t>
    </r>
  </si>
  <si>
    <r>
      <rPr>
        <b/>
        <sz val="11"/>
        <rFont val="Comic Sans MS"/>
        <family val="4"/>
      </rPr>
      <t>*</t>
    </r>
    <r>
      <rPr>
        <b/>
        <sz val="11"/>
        <color rgb="FF00B050"/>
        <rFont val="Comic Sans MS"/>
        <family val="4"/>
      </rPr>
      <t xml:space="preserve"> Chèque</t>
    </r>
    <r>
      <rPr>
        <sz val="11"/>
        <color rgb="FF00B050"/>
        <rFont val="Comic Sans MS"/>
        <family val="4"/>
      </rPr>
      <t xml:space="preserve"> </t>
    </r>
    <r>
      <rPr>
        <sz val="11"/>
        <rFont val="Comic Sans MS"/>
        <family val="4"/>
      </rPr>
      <t>- L</t>
    </r>
    <r>
      <rPr>
        <sz val="11"/>
        <color theme="1"/>
        <rFont val="Comic Sans MS"/>
        <family val="4"/>
      </rPr>
      <t xml:space="preserve">ibellé à l'ordre de Mona Lisa -Paniers Producteurs- et à adresser à :                                Danielle Lesénéchal </t>
    </r>
    <r>
      <rPr>
        <sz val="10"/>
        <color theme="1"/>
        <rFont val="Comic Sans MS"/>
        <family val="4"/>
      </rPr>
      <t>-Mona Lisa- 13 Avenue Frédéric-Mistral Le CLos des Mésanges</t>
    </r>
    <r>
      <rPr>
        <sz val="11"/>
        <color theme="1"/>
        <rFont val="Comic Sans MS"/>
        <family val="4"/>
      </rPr>
      <t xml:space="preserve"> 04860 Pierrevert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</si>
  <si>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Pamplemousses roses - 10 kg</t>
  </si>
  <si>
    <t>Kiwis jaunes - 6 kg</t>
  </si>
  <si>
    <r>
      <t xml:space="preserve">Commande Agrumes - </t>
    </r>
    <r>
      <rPr>
        <b/>
        <u/>
        <sz val="13"/>
        <color theme="1"/>
        <rFont val="Comic Sans MS"/>
        <family val="4"/>
      </rPr>
      <t>Livraison Dimanche 17 novembre 2024</t>
    </r>
    <r>
      <rPr>
        <b/>
        <sz val="13"/>
        <color theme="1"/>
        <rFont val="Comic Sans MS"/>
        <family val="4"/>
      </rPr>
      <t xml:space="preserve"> vers 13h                                                                    (L'horaire exact sera confirmé par mail)                                                                                                                           Ferme de Pèbre à Vinon-sur-Verdon                                                                           Provenance des Agrumes : Groupement sicilien Le Galline Felice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</si>
</sst>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3"/>
      <color theme="1"/>
      <name val="Comic Sans MS"/>
      <family val="4"/>
    </font>
    <font>
      <b/>
      <sz val="11"/>
      <color theme="1"/>
      <name val="Comic Sans MS"/>
      <family val="4"/>
    </font>
    <font>
      <sz val="11"/>
      <name val="Comic Sans MS"/>
      <family val="4"/>
    </font>
    <font>
      <u/>
      <sz val="11"/>
      <color theme="1"/>
      <name val="Comic Sans MS"/>
      <family val="4"/>
    </font>
    <font>
      <b/>
      <sz val="11"/>
      <name val="Comic Sans MS"/>
      <family val="4"/>
    </font>
    <font>
      <b/>
      <u/>
      <sz val="11"/>
      <color theme="1"/>
      <name val="Comic Sans MS"/>
      <family val="4"/>
    </font>
    <font>
      <b/>
      <sz val="11"/>
      <color rgb="FF00B050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u val="double"/>
      <sz val="11"/>
      <name val="Comic Sans MS"/>
      <family val="4"/>
    </font>
    <font>
      <b/>
      <u val="doubleAccounting"/>
      <sz val="11"/>
      <name val="Comic Sans MS"/>
      <family val="4"/>
    </font>
    <font>
      <b/>
      <sz val="10"/>
      <color rgb="FFFF0000"/>
      <name val="Comic Sans MS"/>
      <family val="4"/>
    </font>
    <font>
      <sz val="11"/>
      <color rgb="FF00B050"/>
      <name val="Comic Sans MS"/>
      <family val="4"/>
    </font>
    <font>
      <sz val="13"/>
      <color theme="1"/>
      <name val="Comic Sans MS"/>
      <family val="4"/>
    </font>
    <font>
      <sz val="13"/>
      <color rgb="FFFF0000"/>
      <name val="Comic Sans MS"/>
      <family val="4"/>
    </font>
    <font>
      <b/>
      <sz val="13"/>
      <color rgb="FFFF0000"/>
      <name val="Comic Sans MS"/>
      <family val="4"/>
    </font>
    <font>
      <b/>
      <u/>
      <sz val="13"/>
      <color rgb="FFFF0000"/>
      <name val="Comic Sans MS"/>
      <family val="4"/>
    </font>
    <font>
      <b/>
      <i/>
      <sz val="14"/>
      <name val="Comic Sans MS"/>
      <family val="4"/>
    </font>
    <font>
      <b/>
      <i/>
      <sz val="14"/>
      <color theme="1"/>
      <name val="Calibri"/>
      <family val="2"/>
      <scheme val="minor"/>
    </font>
    <font>
      <b/>
      <sz val="10"/>
      <name val="Comic Sans MS"/>
      <family val="4"/>
    </font>
    <font>
      <b/>
      <u/>
      <sz val="13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4" fontId="12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3" fillId="0" borderId="12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8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4" fontId="21" fillId="0" borderId="6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8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1</xdr:row>
      <xdr:rowOff>57150</xdr:rowOff>
    </xdr:from>
    <xdr:to>
      <xdr:col>5</xdr:col>
      <xdr:colOff>365125</xdr:colOff>
      <xdr:row>7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64D96B-39CD-B450-3A1C-E735D4D64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241300"/>
          <a:ext cx="29051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6F75-52C6-4FAE-B205-EFD4F5F06146}">
  <dimension ref="A10:F35"/>
  <sheetViews>
    <sheetView tabSelected="1" workbookViewId="0"/>
  </sheetViews>
  <sheetFormatPr baseColWidth="10" defaultRowHeight="14.5" x14ac:dyDescent="0.35"/>
  <cols>
    <col min="1" max="1" width="3.7265625" style="1" customWidth="1"/>
    <col min="2" max="2" width="27" customWidth="1"/>
    <col min="3" max="3" width="10" style="1" customWidth="1"/>
    <col min="4" max="4" width="4.26953125" customWidth="1"/>
    <col min="5" max="5" width="13.36328125" customWidth="1"/>
    <col min="6" max="6" width="32.08984375" customWidth="1"/>
  </cols>
  <sheetData>
    <row r="10" spans="1:6" ht="93.5" customHeight="1" x14ac:dyDescent="0.35">
      <c r="A10" s="24" t="s">
        <v>19</v>
      </c>
      <c r="B10" s="24"/>
      <c r="C10" s="24"/>
      <c r="D10" s="24"/>
      <c r="E10" s="24"/>
      <c r="F10" s="24"/>
    </row>
    <row r="11" spans="1:6" ht="14.5" customHeight="1" x14ac:dyDescent="0.55000000000000004">
      <c r="A11" s="15"/>
      <c r="B11" s="15"/>
      <c r="C11" s="15"/>
      <c r="D11" s="15"/>
      <c r="E11" s="15"/>
      <c r="F11" s="15"/>
    </row>
    <row r="12" spans="1:6" ht="38.5" customHeight="1" x14ac:dyDescent="0.55000000000000004">
      <c r="A12" s="27" t="s">
        <v>11</v>
      </c>
      <c r="B12" s="27"/>
      <c r="C12" s="27"/>
      <c r="D12" s="27"/>
      <c r="E12" s="27"/>
      <c r="F12" s="27"/>
    </row>
    <row r="13" spans="1:6" ht="9.5" customHeight="1" x14ac:dyDescent="0.55000000000000004">
      <c r="A13" s="14"/>
      <c r="B13" s="14"/>
      <c r="C13" s="14"/>
      <c r="D13" s="14"/>
      <c r="E13" s="14"/>
      <c r="F13" s="14"/>
    </row>
    <row r="14" spans="1:6" ht="22" customHeight="1" x14ac:dyDescent="0.65">
      <c r="A14" s="25" t="s">
        <v>12</v>
      </c>
      <c r="B14" s="25"/>
      <c r="C14" s="25"/>
      <c r="D14" s="25"/>
      <c r="E14" s="25"/>
      <c r="F14" s="25"/>
    </row>
    <row r="15" spans="1:6" ht="18.5" x14ac:dyDescent="0.45">
      <c r="A15" s="26" t="s">
        <v>13</v>
      </c>
      <c r="B15" s="26"/>
      <c r="C15" s="26"/>
      <c r="D15" s="26"/>
      <c r="E15" s="26"/>
      <c r="F15" s="26"/>
    </row>
    <row r="16" spans="1:6" s="3" customFormat="1" ht="42" customHeight="1" x14ac:dyDescent="0.35">
      <c r="A16" s="29" t="s">
        <v>14</v>
      </c>
      <c r="B16" s="29"/>
      <c r="C16" s="29"/>
      <c r="D16" s="29"/>
      <c r="E16" s="29"/>
      <c r="F16" s="29"/>
    </row>
    <row r="17" spans="1:6" s="3" customFormat="1" ht="46.5" customHeight="1" x14ac:dyDescent="0.45">
      <c r="A17" s="30" t="s">
        <v>15</v>
      </c>
      <c r="B17" s="30"/>
      <c r="C17" s="30"/>
      <c r="D17" s="30"/>
      <c r="E17" s="30"/>
      <c r="F17" s="30"/>
    </row>
    <row r="18" spans="1:6" s="3" customFormat="1" ht="52" customHeight="1" x14ac:dyDescent="0.45">
      <c r="A18" s="30" t="s">
        <v>16</v>
      </c>
      <c r="B18" s="30"/>
      <c r="C18" s="30"/>
      <c r="D18" s="30"/>
      <c r="E18" s="30"/>
      <c r="F18" s="30"/>
    </row>
    <row r="19" spans="1:6" s="4" customFormat="1" ht="21" customHeight="1" thickBot="1" x14ac:dyDescent="0.55000000000000004">
      <c r="A19" s="33"/>
      <c r="B19" s="33"/>
      <c r="C19" s="33"/>
      <c r="D19" s="33"/>
      <c r="E19" s="33"/>
      <c r="F19" s="11"/>
    </row>
    <row r="20" spans="1:6" s="4" customFormat="1" ht="40" customHeight="1" thickTop="1" x14ac:dyDescent="0.35">
      <c r="A20" s="5"/>
      <c r="B20" s="6" t="s">
        <v>7</v>
      </c>
      <c r="C20" s="6" t="s">
        <v>0</v>
      </c>
      <c r="D20" s="7" t="s">
        <v>1</v>
      </c>
      <c r="E20" s="8" t="s">
        <v>2</v>
      </c>
      <c r="F20" s="9" t="s">
        <v>8</v>
      </c>
    </row>
    <row r="21" spans="1:6" s="3" customFormat="1" ht="27" customHeight="1" x14ac:dyDescent="0.35">
      <c r="A21" s="17">
        <v>1</v>
      </c>
      <c r="B21" s="18" t="s">
        <v>5</v>
      </c>
      <c r="C21" s="19">
        <v>25</v>
      </c>
      <c r="D21" s="20"/>
      <c r="E21" s="21">
        <f>+C21*D21</f>
        <v>0</v>
      </c>
      <c r="F21" s="22"/>
    </row>
    <row r="22" spans="1:6" s="3" customFormat="1" ht="27" customHeight="1" x14ac:dyDescent="0.35">
      <c r="A22" s="17">
        <f>+A21+1</f>
        <v>2</v>
      </c>
      <c r="B22" s="18" t="s">
        <v>6</v>
      </c>
      <c r="C22" s="19">
        <v>27.74</v>
      </c>
      <c r="D22" s="20"/>
      <c r="E22" s="21">
        <f>+C22*D22</f>
        <v>0</v>
      </c>
      <c r="F22" s="23"/>
    </row>
    <row r="23" spans="1:6" s="3" customFormat="1" ht="27" customHeight="1" x14ac:dyDescent="0.35">
      <c r="A23" s="17">
        <f t="shared" ref="A23:A26" si="0">+A22+1</f>
        <v>3</v>
      </c>
      <c r="B23" s="18" t="s">
        <v>17</v>
      </c>
      <c r="C23" s="19">
        <v>22.98</v>
      </c>
      <c r="D23" s="20"/>
      <c r="E23" s="21">
        <f t="shared" ref="E23:E24" si="1">+C23*D23</f>
        <v>0</v>
      </c>
      <c r="F23" s="22"/>
    </row>
    <row r="24" spans="1:6" s="3" customFormat="1" ht="27" customHeight="1" x14ac:dyDescent="0.35">
      <c r="A24" s="17">
        <f t="shared" si="0"/>
        <v>4</v>
      </c>
      <c r="B24" s="18" t="s">
        <v>3</v>
      </c>
      <c r="C24" s="19">
        <v>15.37</v>
      </c>
      <c r="D24" s="20"/>
      <c r="E24" s="21">
        <f t="shared" si="1"/>
        <v>0</v>
      </c>
      <c r="F24" s="22"/>
    </row>
    <row r="25" spans="1:6" s="3" customFormat="1" ht="27" customHeight="1" x14ac:dyDescent="0.35">
      <c r="A25" s="17">
        <f>+A24+1</f>
        <v>5</v>
      </c>
      <c r="B25" s="18" t="s">
        <v>18</v>
      </c>
      <c r="C25" s="19">
        <v>25</v>
      </c>
      <c r="D25" s="20"/>
      <c r="E25" s="21">
        <f t="shared" ref="E25:E26" si="2">+C25*D25</f>
        <v>0</v>
      </c>
      <c r="F25" s="16"/>
    </row>
    <row r="26" spans="1:6" s="3" customFormat="1" ht="27" customHeight="1" x14ac:dyDescent="0.35">
      <c r="A26" s="17">
        <f t="shared" si="0"/>
        <v>6</v>
      </c>
      <c r="B26" s="18" t="s">
        <v>9</v>
      </c>
      <c r="C26" s="19">
        <v>22.9</v>
      </c>
      <c r="D26" s="20"/>
      <c r="E26" s="21">
        <f t="shared" si="2"/>
        <v>0</v>
      </c>
      <c r="F26" s="22"/>
    </row>
    <row r="27" spans="1:6" s="4" customFormat="1" ht="29.25" customHeight="1" thickBot="1" x14ac:dyDescent="0.4">
      <c r="A27" s="12"/>
      <c r="B27" s="31" t="s">
        <v>10</v>
      </c>
      <c r="C27" s="32"/>
      <c r="D27" s="32"/>
      <c r="E27" s="10">
        <f>SUM(E21:E26)</f>
        <v>0</v>
      </c>
      <c r="F27" s="13"/>
    </row>
    <row r="28" spans="1:6" s="4" customFormat="1" ht="4.5" customHeight="1" thickTop="1" x14ac:dyDescent="0.35">
      <c r="A28" s="28" t="s">
        <v>4</v>
      </c>
      <c r="B28" s="28"/>
      <c r="C28" s="28"/>
      <c r="D28" s="28"/>
      <c r="E28" s="28"/>
      <c r="F28" s="28"/>
    </row>
    <row r="29" spans="1:6" s="2" customFormat="1" ht="4.5" customHeight="1" x14ac:dyDescent="0.45">
      <c r="A29" s="28"/>
      <c r="B29" s="28"/>
      <c r="C29" s="28"/>
      <c r="D29" s="28"/>
      <c r="E29" s="28"/>
      <c r="F29" s="28"/>
    </row>
    <row r="30" spans="1:6" s="2" customFormat="1" ht="4.5" customHeight="1" x14ac:dyDescent="0.45">
      <c r="A30" s="28"/>
      <c r="B30" s="28"/>
      <c r="C30" s="28"/>
      <c r="D30" s="28"/>
      <c r="E30" s="28"/>
      <c r="F30" s="28"/>
    </row>
    <row r="31" spans="1:6" s="2" customFormat="1" ht="4.5" customHeight="1" x14ac:dyDescent="0.45">
      <c r="A31" s="28"/>
      <c r="B31" s="28"/>
      <c r="C31" s="28"/>
      <c r="D31" s="28"/>
      <c r="E31" s="28"/>
      <c r="F31" s="28"/>
    </row>
    <row r="32" spans="1:6" s="2" customFormat="1" ht="4.5" customHeight="1" x14ac:dyDescent="0.45">
      <c r="A32" s="28"/>
      <c r="B32" s="28"/>
      <c r="C32" s="28"/>
      <c r="D32" s="28"/>
      <c r="E32" s="28"/>
      <c r="F32" s="28"/>
    </row>
    <row r="33" spans="1:6" s="2" customFormat="1" ht="1.5" customHeight="1" x14ac:dyDescent="0.45">
      <c r="A33" s="28"/>
      <c r="B33" s="28"/>
      <c r="C33" s="28"/>
      <c r="D33" s="28"/>
      <c r="E33" s="28"/>
      <c r="F33" s="28"/>
    </row>
    <row r="34" spans="1:6" x14ac:dyDescent="0.35">
      <c r="A34" s="28"/>
      <c r="B34" s="28"/>
      <c r="C34" s="28"/>
      <c r="D34" s="28"/>
      <c r="E34" s="28"/>
      <c r="F34" s="28"/>
    </row>
    <row r="35" spans="1:6" x14ac:dyDescent="0.35">
      <c r="A35" s="28"/>
      <c r="B35" s="28"/>
      <c r="C35" s="28"/>
      <c r="D35" s="28"/>
      <c r="E35" s="28"/>
      <c r="F35" s="28"/>
    </row>
  </sheetData>
  <mergeCells count="10">
    <mergeCell ref="A10:F10"/>
    <mergeCell ref="A14:F14"/>
    <mergeCell ref="A15:F15"/>
    <mergeCell ref="A12:F12"/>
    <mergeCell ref="A28:F35"/>
    <mergeCell ref="A16:F16"/>
    <mergeCell ref="A17:F17"/>
    <mergeCell ref="A18:F18"/>
    <mergeCell ref="B27:D27"/>
    <mergeCell ref="A19:E19"/>
  </mergeCells>
  <printOptions horizontalCentered="1"/>
  <pageMargins left="0.11811023622047245" right="0.11811023622047245" top="0.39370078740157483" bottom="0.35433070866141736" header="0.51181102362204722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Monique</cp:lastModifiedBy>
  <cp:lastPrinted>2024-08-27T12:45:33Z</cp:lastPrinted>
  <dcterms:created xsi:type="dcterms:W3CDTF">2021-12-30T23:04:44Z</dcterms:created>
  <dcterms:modified xsi:type="dcterms:W3CDTF">2024-10-09T13:15:47Z</dcterms:modified>
</cp:coreProperties>
</file>